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35" windowHeight="12540"/>
  </bookViews>
  <sheets>
    <sheet name="2020年项目库第二批调整统计表" sheetId="3" r:id="rId1"/>
  </sheets>
  <calcPr calcId="144525"/>
</workbook>
</file>

<file path=xl/sharedStrings.xml><?xml version="1.0" encoding="utf-8"?>
<sst xmlns="http://schemas.openxmlformats.org/spreadsheetml/2006/main" count="75" uniqueCount="51">
  <si>
    <t xml:space="preserve">                      2020年洛宁县脱贫攻坚项目库调整统计表</t>
  </si>
  <si>
    <t>单位：万元</t>
  </si>
  <si>
    <t>序号</t>
  </si>
  <si>
    <t>项目名称</t>
  </si>
  <si>
    <t>论证内容</t>
  </si>
  <si>
    <t>项目
类型</t>
  </si>
  <si>
    <t>建设
性质</t>
  </si>
  <si>
    <t>实施
地点</t>
  </si>
  <si>
    <t>时间
进度</t>
  </si>
  <si>
    <t>责任
单位</t>
  </si>
  <si>
    <t>建设任务</t>
  </si>
  <si>
    <t>原资金
规模</t>
  </si>
  <si>
    <t>本次调整项目库资金规模</t>
  </si>
  <si>
    <t>调整后资金规模</t>
  </si>
  <si>
    <t>资金
筹措
方式</t>
  </si>
  <si>
    <t>受益
对象</t>
  </si>
  <si>
    <t>绩效目标</t>
  </si>
  <si>
    <t>群众
参与</t>
  </si>
  <si>
    <t>带贫减贫机制</t>
  </si>
  <si>
    <t>备注</t>
  </si>
  <si>
    <t>合计</t>
  </si>
  <si>
    <t>2020年洛宁县“金果扶贫”苹果种植补贴资金项目</t>
  </si>
  <si>
    <t>调整前</t>
  </si>
  <si>
    <t>产业扶贫</t>
  </si>
  <si>
    <t>新建</t>
  </si>
  <si>
    <t>上戈镇、长水镇、罗岭乡、底张乡等9个有扶贫任务的乡镇</t>
  </si>
  <si>
    <t>2020年4月至2020年10月</t>
  </si>
  <si>
    <t>园艺局</t>
  </si>
  <si>
    <t>对发展苹果种植的建档立卡贫困户和具有带贫作用的种植大户的给予补贴，2020年计划种植苹果4432.8亩，其中下峪镇200亩，罗岭乡93亩，河底镇30亩，小界乡487.5亩，兴华镇125亩，马店镇184亩，东宋镇100亩，长水镇132亩，上戈镇3081.3亩。每亩补贴资金1000元.</t>
  </si>
  <si>
    <t>财政专项扶贫资金</t>
  </si>
  <si>
    <t>477户1789人</t>
  </si>
  <si>
    <t>1、产出指标
数量指标-贫困地区新增种植面积≥4432.8亩；
质量指标-亩均成率≥90%，亩种植棵树≥83棵；
2、效益指标
经济效益指标-亩收入≥5000元，带动增加种植人口收入≥0.5万元；
社会效益指标-带动群众户数≥477户，带动群众人数≥1789人。
3、满意度指标
服务对象满意度指标-受益群众满意度≥100%。</t>
  </si>
  <si>
    <t>是</t>
  </si>
  <si>
    <t>通过补贴鼓励贫困户种植苹果，3年后进入盛果期亩均可增收30000元以上。</t>
  </si>
  <si>
    <t>宁脱贫库〔2020〕1号批复</t>
  </si>
  <si>
    <t>调整后</t>
  </si>
  <si>
    <t>扩建</t>
  </si>
  <si>
    <t>追加2020年苹果种植项目1543.2亩，其中罗岭乡78亩，兴华镇184亩，东宋镇120亩，上戈镇1161.2亩。</t>
  </si>
  <si>
    <t>财政统筹整合涉农资金</t>
  </si>
  <si>
    <t>152户452人</t>
  </si>
  <si>
    <t>1.产出指标：数量指标-贫困地区新增种植面积≥1543.2亩；质量指标-亩均成活率≥90%，亩种植棵树≥83棵。
2.效益指标：经济效益指标-盛果期后亩收入≥1万元，带动增加种植人口收入≥1万元；社会效益指标-带动群众户数≥152户，带动群众人数≥452人。
3.满意度指标：服务对象满意度指标-受益群众满意度100%。</t>
  </si>
  <si>
    <t>2020年园艺产业扶贫中药材种植补贴项目</t>
  </si>
  <si>
    <t>上戈镇、兴华镇</t>
  </si>
  <si>
    <t>对种植中药材集中连片建园面积50亩以上，具有带贫作用的龙头企业、专业合作社、家庭农场和种植大户每亩给予200元补贴，2020年补贴中药材（丹参、柴胡、连翘、金银花）面积913亩，包括兴华镇800亩，上戈镇113亩。</t>
  </si>
  <si>
    <t>45户135人</t>
  </si>
  <si>
    <t>1、产出指标
数量指标-贫困地区新增种植面积≥900亩；
质量指标-亩均成率≥90%；
2、效益指标
经济效益指标-当年有收入≥3000元，带动增加种植人口收入≥0.3万元；
社会效益指标-带动群众户数≥45户，带动群众人数≥135人。
3、满意度指标
服务对象满意度指标-受益群众满意度≥100%。</t>
  </si>
  <si>
    <t>对发展中药材贫困户给予补贴，鼓励种植中药材，亩收入3000元以上。</t>
  </si>
  <si>
    <t>上戈镇、兴华镇、小界乡</t>
  </si>
  <si>
    <t>追加中药材项目1825亩，其中小界乡650亩，兴华镇1175亩。每亩一次性扶持200元</t>
  </si>
  <si>
    <t>73户165人</t>
  </si>
  <si>
    <t>1.产出指标：数量指标-贫困地区新增种植面积≥1825亩；质量指标-亩均成活率≥90%。
2.效益指标：经济效益指标-亩收入≥0.3万元，带动增加种植人口收入≥0.3万元；社会效益指标-带动群众户数≥73户，带动群众人数165人。
3.满意度指标：服务对象满意度指标-受益群众满意度100%。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</si>
</sst>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等线"/>
      <charset val="134"/>
      <scheme val="minor"/>
    </font>
    <font>
      <sz val="24"/>
      <color theme="1"/>
      <name val="方正小标宋简体"/>
      <charset val="134"/>
    </font>
    <font>
      <sz val="20"/>
      <color theme="1"/>
      <name val="方正小标宋简体"/>
      <charset val="134"/>
    </font>
    <font>
      <sz val="11"/>
      <color theme="1"/>
      <name val="黑体"/>
      <charset val="134"/>
    </font>
    <font>
      <sz val="12"/>
      <name val="黑体"/>
      <charset val="134"/>
    </font>
    <font>
      <sz val="11"/>
      <color rgb="FF006100"/>
      <name val="等线"/>
      <charset val="0"/>
      <scheme val="minor"/>
    </font>
    <font>
      <sz val="11"/>
      <color rgb="FFFA7D00"/>
      <name val="等线"/>
      <charset val="0"/>
      <scheme val="minor"/>
    </font>
    <font>
      <b/>
      <sz val="18"/>
      <color theme="3"/>
      <name val="等线"/>
      <charset val="134"/>
      <scheme val="minor"/>
    </font>
    <font>
      <sz val="11"/>
      <color theme="0"/>
      <name val="等线"/>
      <charset val="0"/>
      <scheme val="minor"/>
    </font>
    <font>
      <u/>
      <sz val="11"/>
      <color rgb="FF800080"/>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b/>
      <sz val="11"/>
      <color rgb="FFFA7D00"/>
      <name val="等线"/>
      <charset val="0"/>
      <scheme val="minor"/>
    </font>
    <font>
      <b/>
      <sz val="11"/>
      <color theme="3"/>
      <name val="等线"/>
      <charset val="134"/>
      <scheme val="minor"/>
    </font>
    <font>
      <i/>
      <sz val="11"/>
      <color rgb="FF7F7F7F"/>
      <name val="等线"/>
      <charset val="0"/>
      <scheme val="minor"/>
    </font>
    <font>
      <sz val="11"/>
      <color rgb="FF9C6500"/>
      <name val="等线"/>
      <charset val="0"/>
      <scheme val="minor"/>
    </font>
    <font>
      <sz val="11"/>
      <color rgb="FF3F3F76"/>
      <name val="等线"/>
      <charset val="0"/>
      <scheme val="minor"/>
    </font>
    <font>
      <b/>
      <sz val="11"/>
      <color rgb="FF3F3F3F"/>
      <name val="等线"/>
      <charset val="0"/>
      <scheme val="minor"/>
    </font>
    <font>
      <sz val="11"/>
      <color rgb="FFFF0000"/>
      <name val="等线"/>
      <charset val="0"/>
      <scheme val="minor"/>
    </font>
    <font>
      <u/>
      <sz val="11"/>
      <color rgb="FF0000FF"/>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2"/>
      <name val="宋体"/>
      <charset val="134"/>
    </font>
    <font>
      <sz val="11"/>
      <name val="等线"/>
      <charset val="134"/>
    </font>
  </fonts>
  <fills count="33">
    <fill>
      <patternFill patternType="none"/>
    </fill>
    <fill>
      <patternFill patternType="gray125"/>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8" fillId="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0" borderId="10" applyNumberFormat="0" applyFont="0" applyAlignment="0" applyProtection="0">
      <alignment vertical="center"/>
    </xf>
    <xf numFmtId="0" fontId="8" fillId="19"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9" applyNumberFormat="0" applyFill="0" applyAlignment="0" applyProtection="0">
      <alignment vertical="center"/>
    </xf>
    <xf numFmtId="0" fontId="23" fillId="0" borderId="9" applyNumberFormat="0" applyFill="0" applyAlignment="0" applyProtection="0">
      <alignment vertical="center"/>
    </xf>
    <xf numFmtId="0" fontId="8" fillId="11" borderId="0" applyNumberFormat="0" applyBorder="0" applyAlignment="0" applyProtection="0">
      <alignment vertical="center"/>
    </xf>
    <xf numFmtId="0" fontId="14" fillId="0" borderId="7" applyNumberFormat="0" applyFill="0" applyAlignment="0" applyProtection="0">
      <alignment vertical="center"/>
    </xf>
    <xf numFmtId="0" fontId="8" fillId="25" borderId="0" applyNumberFormat="0" applyBorder="0" applyAlignment="0" applyProtection="0">
      <alignment vertical="center"/>
    </xf>
    <xf numFmtId="0" fontId="18" fillId="7" borderId="8" applyNumberFormat="0" applyAlignment="0" applyProtection="0">
      <alignment vertical="center"/>
    </xf>
    <xf numFmtId="0" fontId="13" fillId="7" borderId="6" applyNumberFormat="0" applyAlignment="0" applyProtection="0">
      <alignment vertical="center"/>
    </xf>
    <xf numFmtId="0" fontId="12" fillId="6" borderId="5" applyNumberFormat="0" applyAlignment="0" applyProtection="0">
      <alignment vertical="center"/>
    </xf>
    <xf numFmtId="0" fontId="10" fillId="26" borderId="0" applyNumberFormat="0" applyBorder="0" applyAlignment="0" applyProtection="0">
      <alignment vertical="center"/>
    </xf>
    <xf numFmtId="0" fontId="8" fillId="13" borderId="0" applyNumberFormat="0" applyBorder="0" applyAlignment="0" applyProtection="0">
      <alignment vertical="center"/>
    </xf>
    <xf numFmtId="0" fontId="6" fillId="0" borderId="4" applyNumberFormat="0" applyFill="0" applyAlignment="0" applyProtection="0">
      <alignment vertical="center"/>
    </xf>
    <xf numFmtId="0" fontId="22" fillId="0" borderId="11" applyNumberFormat="0" applyFill="0" applyAlignment="0" applyProtection="0">
      <alignment vertical="center"/>
    </xf>
    <xf numFmtId="0" fontId="5" fillId="2" borderId="0" applyNumberFormat="0" applyBorder="0" applyAlignment="0" applyProtection="0">
      <alignment vertical="center"/>
    </xf>
    <xf numFmtId="0" fontId="16" fillId="12" borderId="0" applyNumberFormat="0" applyBorder="0" applyAlignment="0" applyProtection="0">
      <alignment vertical="center"/>
    </xf>
    <xf numFmtId="0" fontId="24" fillId="0" borderId="0">
      <alignment vertical="center"/>
    </xf>
    <xf numFmtId="0" fontId="10" fillId="28" borderId="0" applyNumberFormat="0" applyBorder="0" applyAlignment="0" applyProtection="0">
      <alignment vertical="center"/>
    </xf>
    <xf numFmtId="0" fontId="8" fillId="16"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10" fillId="10" borderId="0" applyNumberFormat="0" applyBorder="0" applyAlignment="0" applyProtection="0">
      <alignment vertical="center"/>
    </xf>
    <xf numFmtId="0" fontId="10" fillId="18"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8" fillId="27" borderId="0" applyNumberFormat="0" applyBorder="0" applyAlignment="0" applyProtection="0">
      <alignment vertical="center"/>
    </xf>
    <xf numFmtId="0" fontId="10" fillId="32"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10" fillId="24" borderId="0" applyNumberFormat="0" applyBorder="0" applyAlignment="0" applyProtection="0">
      <alignment vertical="center"/>
    </xf>
    <xf numFmtId="0" fontId="8" fillId="23" borderId="0" applyNumberFormat="0" applyBorder="0" applyAlignment="0" applyProtection="0">
      <alignment vertical="center"/>
    </xf>
    <xf numFmtId="0" fontId="24" fillId="0" borderId="0">
      <alignment vertical="center"/>
    </xf>
    <xf numFmtId="0" fontId="0" fillId="0" borderId="0"/>
    <xf numFmtId="0" fontId="0" fillId="0" borderId="0">
      <alignment vertical="center"/>
    </xf>
    <xf numFmtId="0" fontId="25" fillId="0" borderId="0">
      <alignment vertical="center"/>
    </xf>
  </cellStyleXfs>
  <cellXfs count="18">
    <xf numFmtId="0" fontId="0" fillId="0" borderId="0" xfId="0"/>
    <xf numFmtId="0" fontId="0" fillId="0" borderId="0" xfId="0" applyAlignment="1">
      <alignment horizont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2" xfId="33" applyFont="1" applyFill="1" applyBorder="1" applyAlignment="1">
      <alignment horizontal="left" vertical="center" wrapText="1"/>
    </xf>
    <xf numFmtId="0" fontId="4" fillId="0" borderId="3" xfId="51" applyFont="1" applyFill="1" applyBorder="1" applyAlignment="1">
      <alignment horizontal="center" vertical="center" wrapText="1"/>
    </xf>
    <xf numFmtId="0" fontId="4" fillId="0" borderId="1" xfId="51" applyFont="1" applyFill="1" applyBorder="1" applyAlignment="1">
      <alignment horizontal="left" vertical="top" wrapText="1"/>
    </xf>
    <xf numFmtId="0" fontId="4" fillId="0" borderId="1" xfId="51"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Fill="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5" xfId="52"/>
    <cellStyle name="常规 7"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tabSelected="1" topLeftCell="H1" workbookViewId="0">
      <selection activeCell="S6" sqref="S6"/>
    </sheetView>
  </sheetViews>
  <sheetFormatPr defaultColWidth="9" defaultRowHeight="14.25" outlineLevelRow="7"/>
  <cols>
    <col min="9" max="9" width="35.25" customWidth="1"/>
    <col min="12" max="12" width="7.75" customWidth="1"/>
    <col min="13" max="13" width="6.5" customWidth="1"/>
    <col min="14" max="14" width="6.375" style="1" customWidth="1"/>
    <col min="15" max="15" width="46.625" customWidth="1"/>
    <col min="16" max="16" width="5.75" customWidth="1"/>
    <col min="17" max="17" width="14.5" customWidth="1"/>
    <col min="18" max="18" width="10.25" customWidth="1"/>
  </cols>
  <sheetData>
    <row r="1" ht="31.5" spans="1:18">
      <c r="A1" s="2" t="s">
        <v>0</v>
      </c>
      <c r="B1" s="2"/>
      <c r="C1" s="2"/>
      <c r="D1" s="2"/>
      <c r="E1" s="2"/>
      <c r="F1" s="2"/>
      <c r="G1" s="2"/>
      <c r="H1" s="2"/>
      <c r="I1" s="2"/>
      <c r="J1" s="2"/>
      <c r="K1" s="2"/>
      <c r="L1" s="2"/>
      <c r="M1" s="2"/>
      <c r="N1" s="2"/>
      <c r="O1" s="2"/>
      <c r="P1" s="2"/>
      <c r="Q1" s="2"/>
      <c r="R1" s="17"/>
    </row>
    <row r="2" ht="27" spans="1:18">
      <c r="A2" s="3"/>
      <c r="B2" s="3"/>
      <c r="C2" s="3"/>
      <c r="D2" s="3"/>
      <c r="E2" s="3"/>
      <c r="F2" s="3"/>
      <c r="G2" s="3"/>
      <c r="H2" s="3"/>
      <c r="I2" s="3"/>
      <c r="J2" s="3"/>
      <c r="K2" s="3"/>
      <c r="L2" s="3"/>
      <c r="M2" s="3"/>
      <c r="N2" s="3"/>
      <c r="O2" s="3"/>
      <c r="P2" s="7" t="s">
        <v>1</v>
      </c>
      <c r="Q2" s="7"/>
      <c r="R2" s="17"/>
    </row>
    <row r="3" ht="47" customHeight="1" spans="1:18">
      <c r="A3" s="4" t="s">
        <v>2</v>
      </c>
      <c r="B3" s="4" t="s">
        <v>3</v>
      </c>
      <c r="C3" s="4" t="s">
        <v>4</v>
      </c>
      <c r="D3" s="5" t="s">
        <v>5</v>
      </c>
      <c r="E3" s="5" t="s">
        <v>6</v>
      </c>
      <c r="F3" s="5" t="s">
        <v>7</v>
      </c>
      <c r="G3" s="5" t="s">
        <v>8</v>
      </c>
      <c r="H3" s="5" t="s">
        <v>9</v>
      </c>
      <c r="I3" s="4" t="s">
        <v>10</v>
      </c>
      <c r="J3" s="5" t="s">
        <v>11</v>
      </c>
      <c r="K3" s="5" t="s">
        <v>12</v>
      </c>
      <c r="L3" s="5" t="s">
        <v>13</v>
      </c>
      <c r="M3" s="5" t="s">
        <v>14</v>
      </c>
      <c r="N3" s="5" t="s">
        <v>15</v>
      </c>
      <c r="O3" s="4" t="s">
        <v>16</v>
      </c>
      <c r="P3" s="5" t="s">
        <v>17</v>
      </c>
      <c r="Q3" s="4" t="s">
        <v>18</v>
      </c>
      <c r="R3" s="4" t="s">
        <v>19</v>
      </c>
    </row>
    <row r="4" ht="25" customHeight="1" spans="1:18">
      <c r="A4" s="4" t="s">
        <v>20</v>
      </c>
      <c r="B4" s="4"/>
      <c r="C4" s="4"/>
      <c r="D4" s="5"/>
      <c r="E4" s="5"/>
      <c r="F4" s="5"/>
      <c r="G4" s="5"/>
      <c r="H4" s="5"/>
      <c r="I4" s="8"/>
      <c r="J4" s="5"/>
      <c r="K4" s="5">
        <f>SUM(K6:K8)</f>
        <v>190.82</v>
      </c>
      <c r="L4" s="9"/>
      <c r="M4" s="5"/>
      <c r="N4" s="5"/>
      <c r="O4" s="4"/>
      <c r="P4" s="5"/>
      <c r="Q4" s="4"/>
      <c r="R4" s="4"/>
    </row>
    <row r="5" ht="152" customHeight="1" spans="1:18">
      <c r="A5" s="6">
        <v>1</v>
      </c>
      <c r="B5" s="6" t="s">
        <v>21</v>
      </c>
      <c r="C5" s="6" t="s">
        <v>22</v>
      </c>
      <c r="D5" s="6" t="s">
        <v>23</v>
      </c>
      <c r="E5" s="6" t="s">
        <v>24</v>
      </c>
      <c r="F5" s="6" t="s">
        <v>25</v>
      </c>
      <c r="G5" s="6" t="s">
        <v>26</v>
      </c>
      <c r="H5" s="6" t="s">
        <v>27</v>
      </c>
      <c r="I5" s="10" t="s">
        <v>28</v>
      </c>
      <c r="J5" s="6">
        <v>443.28</v>
      </c>
      <c r="K5" s="6"/>
      <c r="L5" s="11">
        <v>597.6</v>
      </c>
      <c r="M5" s="6" t="s">
        <v>29</v>
      </c>
      <c r="N5" s="6" t="s">
        <v>30</v>
      </c>
      <c r="O5" s="12" t="s">
        <v>31</v>
      </c>
      <c r="P5" s="6" t="s">
        <v>32</v>
      </c>
      <c r="Q5" s="6" t="s">
        <v>33</v>
      </c>
      <c r="R5" s="13" t="s">
        <v>34</v>
      </c>
    </row>
    <row r="6" ht="111" customHeight="1" spans="1:18">
      <c r="A6" s="6">
        <v>2</v>
      </c>
      <c r="B6" s="6" t="s">
        <v>21</v>
      </c>
      <c r="C6" s="6" t="s">
        <v>35</v>
      </c>
      <c r="D6" s="6" t="s">
        <v>23</v>
      </c>
      <c r="E6" s="6" t="s">
        <v>36</v>
      </c>
      <c r="F6" s="6" t="s">
        <v>25</v>
      </c>
      <c r="G6" s="6" t="s">
        <v>26</v>
      </c>
      <c r="H6" s="6" t="s">
        <v>27</v>
      </c>
      <c r="I6" s="13" t="s">
        <v>37</v>
      </c>
      <c r="J6" s="6"/>
      <c r="K6" s="6">
        <v>154.32</v>
      </c>
      <c r="L6" s="14"/>
      <c r="M6" s="6" t="s">
        <v>38</v>
      </c>
      <c r="N6" s="6" t="s">
        <v>39</v>
      </c>
      <c r="O6" s="12" t="s">
        <v>40</v>
      </c>
      <c r="P6" s="6" t="s">
        <v>32</v>
      </c>
      <c r="Q6" s="6" t="s">
        <v>33</v>
      </c>
      <c r="R6" s="13"/>
    </row>
    <row r="7" ht="161" customHeight="1" spans="1:18">
      <c r="A7" s="6">
        <v>3</v>
      </c>
      <c r="B7" s="6" t="s">
        <v>41</v>
      </c>
      <c r="C7" s="6" t="s">
        <v>22</v>
      </c>
      <c r="D7" s="6" t="s">
        <v>23</v>
      </c>
      <c r="E7" s="6" t="s">
        <v>24</v>
      </c>
      <c r="F7" s="6" t="s">
        <v>42</v>
      </c>
      <c r="G7" s="6" t="s">
        <v>26</v>
      </c>
      <c r="H7" s="6" t="s">
        <v>27</v>
      </c>
      <c r="I7" s="10" t="s">
        <v>43</v>
      </c>
      <c r="J7" s="6">
        <v>18.26</v>
      </c>
      <c r="K7" s="6"/>
      <c r="L7" s="11">
        <v>54.76</v>
      </c>
      <c r="M7" s="6" t="s">
        <v>29</v>
      </c>
      <c r="N7" s="6" t="s">
        <v>44</v>
      </c>
      <c r="O7" s="15" t="s">
        <v>45</v>
      </c>
      <c r="P7" s="6" t="s">
        <v>32</v>
      </c>
      <c r="Q7" s="6" t="s">
        <v>46</v>
      </c>
      <c r="R7" s="13" t="s">
        <v>34</v>
      </c>
    </row>
    <row r="8" ht="114" customHeight="1" spans="1:18">
      <c r="A8" s="6">
        <v>4</v>
      </c>
      <c r="B8" s="6" t="s">
        <v>41</v>
      </c>
      <c r="C8" s="6" t="s">
        <v>35</v>
      </c>
      <c r="D8" s="6" t="s">
        <v>23</v>
      </c>
      <c r="E8" s="6" t="s">
        <v>24</v>
      </c>
      <c r="F8" s="6" t="s">
        <v>47</v>
      </c>
      <c r="G8" s="6" t="s">
        <v>26</v>
      </c>
      <c r="H8" s="6" t="s">
        <v>27</v>
      </c>
      <c r="I8" s="10" t="s">
        <v>48</v>
      </c>
      <c r="J8" s="6"/>
      <c r="K8" s="6">
        <v>36.5</v>
      </c>
      <c r="L8" s="14"/>
      <c r="M8" s="6" t="s">
        <v>38</v>
      </c>
      <c r="N8" s="16" t="s">
        <v>49</v>
      </c>
      <c r="O8" s="15" t="s">
        <v>50</v>
      </c>
      <c r="P8" s="15" t="s">
        <v>32</v>
      </c>
      <c r="Q8" s="6" t="s">
        <v>33</v>
      </c>
      <c r="R8" s="13"/>
    </row>
  </sheetData>
  <mergeCells count="4">
    <mergeCell ref="A1:Q1"/>
    <mergeCell ref="P2:Q2"/>
    <mergeCell ref="L5:L6"/>
    <mergeCell ref="L7:L8"/>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2020年项目库第二批调整统计表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dc:creator>
  <cp:lastModifiedBy>WPS_1489467349</cp:lastModifiedBy>
  <dcterms:created xsi:type="dcterms:W3CDTF">2015-06-05T18:19:00Z</dcterms:created>
  <dcterms:modified xsi:type="dcterms:W3CDTF">2020-10-23T10:16:06Z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